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265"/>
  </bookViews>
  <sheets>
    <sheet name="Table 1" sheetId="1" r:id="rId1"/>
    <sheet name="Table 2" sheetId="2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4" i="1"/>
  <c r="C56" i="1"/>
  <c r="D56" i="1"/>
  <c r="E56" i="1"/>
  <c r="F56" i="1"/>
  <c r="B56" i="1"/>
  <c r="G56" i="1" l="1"/>
</calcChain>
</file>

<file path=xl/sharedStrings.xml><?xml version="1.0" encoding="utf-8"?>
<sst xmlns="http://schemas.openxmlformats.org/spreadsheetml/2006/main" count="134" uniqueCount="65">
  <si>
    <r>
      <rPr>
        <b/>
        <sz val="10"/>
        <rFont val="Arial"/>
        <family val="2"/>
      </rPr>
      <t>MUNICÍPIO</t>
    </r>
  </si>
  <si>
    <r>
      <rPr>
        <b/>
        <sz val="10"/>
        <rFont val="Arial"/>
        <family val="2"/>
      </rPr>
      <t>QUANTIDADE DE GTA'S EMITIDOS</t>
    </r>
  </si>
  <si>
    <r>
      <rPr>
        <b/>
        <sz val="9"/>
        <rFont val="Arial"/>
        <family val="2"/>
      </rPr>
      <t>BOVINOS</t>
    </r>
  </si>
  <si>
    <r>
      <rPr>
        <b/>
        <sz val="9"/>
        <rFont val="Arial"/>
        <family val="2"/>
      </rPr>
      <t>BUBALINOS</t>
    </r>
  </si>
  <si>
    <r>
      <rPr>
        <b/>
        <sz val="9"/>
        <rFont val="Arial"/>
        <family val="2"/>
      </rPr>
      <t>SUÍNOS</t>
    </r>
  </si>
  <si>
    <r>
      <rPr>
        <b/>
        <sz val="9"/>
        <rFont val="Arial"/>
        <family val="2"/>
      </rPr>
      <t>CAPRINOS</t>
    </r>
  </si>
  <si>
    <r>
      <rPr>
        <b/>
        <sz val="9"/>
        <rFont val="Arial"/>
        <family val="2"/>
      </rPr>
      <t>OVINOS</t>
    </r>
  </si>
  <si>
    <r>
      <rPr>
        <b/>
        <sz val="9"/>
        <rFont val="Arial"/>
        <family val="2"/>
      </rPr>
      <t>TOTAL</t>
    </r>
  </si>
  <si>
    <r>
      <rPr>
        <sz val="9"/>
        <rFont val="Arial"/>
        <family val="2"/>
      </rPr>
      <t>ALTA FLORESTA DO OESTE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</si>
  <si>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</si>
  <si>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>ALTO ALEGRE DOS PARECIS</t>
    </r>
  </si>
  <si>
    <r>
      <rPr>
        <sz val="9"/>
        <rFont val="Arial"/>
        <family val="2"/>
      </rPr>
      <t>ALTO PARAISO</t>
    </r>
  </si>
  <si>
    <r>
      <rPr>
        <sz val="9"/>
        <rFont val="Arial"/>
        <family val="2"/>
      </rPr>
      <t>ALVORADA DO OESTE</t>
    </r>
  </si>
  <si>
    <r>
      <rPr>
        <sz val="9"/>
        <rFont val="Arial"/>
        <family val="2"/>
      </rPr>
      <t>ARIQUEMES</t>
    </r>
  </si>
  <si>
    <r>
      <rPr>
        <sz val="9"/>
        <rFont val="Arial"/>
        <family val="2"/>
      </rPr>
      <t>BURITIS</t>
    </r>
  </si>
  <si>
    <r>
      <rPr>
        <sz val="9"/>
        <rFont val="Arial"/>
        <family val="2"/>
      </rPr>
      <t>CABIXI</t>
    </r>
  </si>
  <si>
    <r>
      <rPr>
        <sz val="9"/>
        <rFont val="Arial"/>
        <family val="2"/>
      </rPr>
      <t>CACAULANDIA</t>
    </r>
  </si>
  <si>
    <r>
      <rPr>
        <sz val="9"/>
        <rFont val="Arial"/>
        <family val="2"/>
      </rPr>
      <t>CACOAL</t>
    </r>
  </si>
  <si>
    <r>
      <rPr>
        <sz val="9"/>
        <rFont val="Arial"/>
        <family val="2"/>
      </rPr>
      <t>CAMPO NOVO DE RONDONIA</t>
    </r>
  </si>
  <si>
    <r>
      <rPr>
        <sz val="9"/>
        <rFont val="Arial"/>
        <family val="2"/>
      </rPr>
      <t>CANDEIAS DO JAMARI</t>
    </r>
  </si>
  <si>
    <r>
      <rPr>
        <sz val="9"/>
        <rFont val="Arial"/>
        <family val="2"/>
      </rPr>
      <t>CASTANHEIRAS</t>
    </r>
  </si>
  <si>
    <r>
      <rPr>
        <sz val="9"/>
        <rFont val="Arial"/>
        <family val="2"/>
      </rPr>
      <t>CEREJEIRAS</t>
    </r>
  </si>
  <si>
    <r>
      <rPr>
        <sz val="9"/>
        <rFont val="Arial"/>
        <family val="2"/>
      </rPr>
      <t>CHUPINGUAIA</t>
    </r>
  </si>
  <si>
    <r>
      <rPr>
        <sz val="9"/>
        <rFont val="Arial"/>
        <family val="2"/>
      </rPr>
      <t>COLORADO DO OESTE</t>
    </r>
  </si>
  <si>
    <r>
      <rPr>
        <sz val="9"/>
        <rFont val="Arial"/>
        <family val="2"/>
      </rPr>
      <t>CORUMBIARA</t>
    </r>
  </si>
  <si>
    <r>
      <rPr>
        <sz val="9"/>
        <rFont val="Arial"/>
        <family val="2"/>
      </rPr>
      <t>COSTA MARQUES</t>
    </r>
  </si>
  <si>
    <r>
      <rPr>
        <sz val="9"/>
        <rFont val="Arial"/>
        <family val="2"/>
      </rPr>
      <t>CUJUBIM</t>
    </r>
  </si>
  <si>
    <r>
      <rPr>
        <sz val="9"/>
        <rFont val="Arial"/>
        <family val="2"/>
      </rPr>
      <t>ESPIGAO D'OESTE</t>
    </r>
  </si>
  <si>
    <r>
      <rPr>
        <sz val="9"/>
        <rFont val="Arial"/>
        <family val="2"/>
      </rPr>
      <t>GOVERNADOR JORGE TEIXEIRA</t>
    </r>
  </si>
  <si>
    <r>
      <rPr>
        <sz val="9"/>
        <rFont val="Arial"/>
        <family val="2"/>
      </rPr>
      <t>GUAJARA-MIRIM</t>
    </r>
  </si>
  <si>
    <r>
      <rPr>
        <sz val="9"/>
        <rFont val="Arial"/>
        <family val="2"/>
      </rPr>
      <t>ITAPUA DO OESTE</t>
    </r>
  </si>
  <si>
    <r>
      <rPr>
        <sz val="9"/>
        <rFont val="Arial"/>
        <family val="2"/>
      </rPr>
      <t>JARU</t>
    </r>
  </si>
  <si>
    <r>
      <rPr>
        <sz val="9"/>
        <rFont val="Arial"/>
        <family val="2"/>
      </rPr>
      <t>JI-PARANA</t>
    </r>
  </si>
  <si>
    <r>
      <rPr>
        <sz val="9"/>
        <rFont val="Arial"/>
        <family val="2"/>
      </rPr>
      <t>MACHADINHO D'OESTE</t>
    </r>
  </si>
  <si>
    <r>
      <rPr>
        <sz val="9"/>
        <rFont val="Arial"/>
        <family val="2"/>
      </rPr>
      <t>MINISTRO ANDREAZZA</t>
    </r>
  </si>
  <si>
    <r>
      <rPr>
        <sz val="9"/>
        <rFont val="Arial"/>
        <family val="2"/>
      </rPr>
      <t>MIRANTE DA SERRA</t>
    </r>
  </si>
  <si>
    <r>
      <rPr>
        <sz val="9"/>
        <rFont val="Arial"/>
        <family val="2"/>
      </rPr>
      <t>MONTE NEGRO</t>
    </r>
  </si>
  <si>
    <r>
      <rPr>
        <sz val="9"/>
        <rFont val="Arial"/>
        <family val="2"/>
      </rPr>
      <t>NOVA BRASILANDIA D'OESTE</t>
    </r>
  </si>
  <si>
    <r>
      <rPr>
        <sz val="9"/>
        <rFont val="Arial"/>
        <family val="2"/>
      </rPr>
      <t>NOVA MAMORE</t>
    </r>
  </si>
  <si>
    <r>
      <rPr>
        <sz val="9"/>
        <rFont val="Arial"/>
        <family val="2"/>
      </rPr>
      <t>NOVA UNIAO</t>
    </r>
  </si>
  <si>
    <r>
      <rPr>
        <sz val="9"/>
        <rFont val="Arial"/>
        <family val="2"/>
      </rPr>
      <t>NOVO HORIZONTE DO OESTE</t>
    </r>
  </si>
  <si>
    <r>
      <rPr>
        <sz val="9"/>
        <rFont val="Arial"/>
        <family val="2"/>
      </rPr>
      <t>OURO PRETO DO OESTE</t>
    </r>
  </si>
  <si>
    <r>
      <rPr>
        <sz val="9"/>
        <rFont val="Arial"/>
        <family val="2"/>
      </rPr>
      <t>PARECIS</t>
    </r>
  </si>
  <si>
    <r>
      <rPr>
        <sz val="9"/>
        <rFont val="Arial"/>
        <family val="2"/>
      </rPr>
      <t>PIMENTA BUENO</t>
    </r>
  </si>
  <si>
    <r>
      <rPr>
        <sz val="9"/>
        <rFont val="Arial"/>
        <family val="2"/>
      </rPr>
      <t>PIMENTEIRAS DO OESTE</t>
    </r>
  </si>
  <si>
    <r>
      <rPr>
        <sz val="9"/>
        <rFont val="Arial"/>
        <family val="2"/>
      </rPr>
      <t>PORTO VELHO</t>
    </r>
  </si>
  <si>
    <r>
      <rPr>
        <sz val="9"/>
        <rFont val="Arial"/>
        <family val="2"/>
      </rPr>
      <t>PRESIDENTE MEDICI</t>
    </r>
  </si>
  <si>
    <r>
      <rPr>
        <sz val="9"/>
        <rFont val="Arial"/>
        <family val="2"/>
      </rPr>
      <t>PRIMAVERA DE RONDONIA</t>
    </r>
  </si>
  <si>
    <r>
      <rPr>
        <sz val="9"/>
        <rFont val="Arial"/>
        <family val="2"/>
      </rPr>
      <t>RIO CRESPO</t>
    </r>
  </si>
  <si>
    <r>
      <rPr>
        <sz val="9"/>
        <rFont val="Arial"/>
        <family val="2"/>
      </rPr>
      <t>ROLIM DE MOURA</t>
    </r>
  </si>
  <si>
    <r>
      <rPr>
        <sz val="9"/>
        <rFont val="Arial"/>
        <family val="2"/>
      </rPr>
      <t>SANTA LUZIA D'OESTE</t>
    </r>
  </si>
  <si>
    <r>
      <rPr>
        <sz val="9"/>
        <rFont val="Arial"/>
        <family val="2"/>
      </rPr>
      <t>SAO FELIPE DO OESTE</t>
    </r>
  </si>
  <si>
    <r>
      <rPr>
        <sz val="9"/>
        <rFont val="Arial"/>
        <family val="2"/>
      </rPr>
      <t>SAO FRANCISCO DO GUAPORE</t>
    </r>
  </si>
  <si>
    <r>
      <rPr>
        <sz val="9"/>
        <rFont val="Arial"/>
        <family val="2"/>
      </rPr>
      <t>SAO MIGUEL DO GUAPORE</t>
    </r>
  </si>
  <si>
    <r>
      <rPr>
        <sz val="9"/>
        <rFont val="Arial"/>
        <family val="2"/>
      </rPr>
      <t>SERINGUEIRAS</t>
    </r>
  </si>
  <si>
    <r>
      <rPr>
        <sz val="9"/>
        <rFont val="Arial"/>
        <family val="2"/>
      </rPr>
      <t>TEIXEIROPOLIS</t>
    </r>
  </si>
  <si>
    <r>
      <rPr>
        <sz val="9"/>
        <rFont val="Arial"/>
        <family val="2"/>
      </rPr>
      <t>THEOBROMA</t>
    </r>
  </si>
  <si>
    <r>
      <rPr>
        <sz val="9"/>
        <rFont val="Arial"/>
        <family val="2"/>
      </rPr>
      <t>URUPA</t>
    </r>
  </si>
  <si>
    <r>
      <rPr>
        <sz val="9"/>
        <rFont val="Arial"/>
        <family val="2"/>
      </rPr>
      <t>VALE DO ANARI</t>
    </r>
  </si>
  <si>
    <r>
      <rPr>
        <sz val="9"/>
        <rFont val="Arial"/>
        <family val="2"/>
      </rPr>
      <t>VALE DO PARAISO</t>
    </r>
  </si>
  <si>
    <r>
      <rPr>
        <sz val="9"/>
        <rFont val="Arial"/>
        <family val="2"/>
      </rPr>
      <t>VILHENA</t>
    </r>
  </si>
  <si>
    <r>
      <rPr>
        <b/>
        <sz val="10"/>
        <rFont val="Arial"/>
        <family val="2"/>
      </rPr>
      <t>TOTAL</t>
    </r>
  </si>
  <si>
    <r>
      <rPr>
        <b/>
        <sz val="9"/>
        <rFont val="Arial"/>
        <family val="2"/>
      </rPr>
      <t xml:space="preserve">Fonte: </t>
    </r>
    <r>
      <rPr>
        <sz val="9"/>
        <rFont val="Arial"/>
        <family val="2"/>
      </rPr>
      <t>IDARON/SisIdaron - emissão de GTA's.</t>
    </r>
  </si>
  <si>
    <t>Quantitativo de GTA’s emitidas de janeiro a dezembro de 2019</t>
  </si>
  <si>
    <t>Quantitativo de GTA’s emitidas de janeiro a dezembro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</si>
</sst>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3" x14ac:knownFonts="1">
    <font>
      <sz val="10"/>
      <color rgb="FF000000"/>
      <name val="Times New Roman"/>
      <charset val="204"/>
    </font>
    <font>
      <b/>
      <sz val="12.5"/>
      <name val="Arial"/>
    </font>
    <font>
      <b/>
      <sz val="10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vertical="top" shrinkToFit="1"/>
    </xf>
    <xf numFmtId="1" fontId="6" fillId="2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right" vertical="top" shrinkToFit="1"/>
    </xf>
    <xf numFmtId="1" fontId="5" fillId="0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1" xfId="0" applyFont="1" applyFill="1" applyBorder="1" applyAlignment="1">
      <alignment horizontal="left" vertical="top" wrapText="1" indent="4"/>
    </xf>
    <xf numFmtId="0" fontId="3" fillId="2" borderId="11" xfId="0" applyFont="1" applyFill="1" applyBorder="1" applyAlignment="1">
      <alignment horizontal="left" vertical="top" wrapText="1" indent="3"/>
    </xf>
    <xf numFmtId="0" fontId="3" fillId="2" borderId="1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 shrinkToFit="1"/>
    </xf>
    <xf numFmtId="0" fontId="4" fillId="0" borderId="2" xfId="0" applyFont="1" applyFill="1" applyBorder="1" applyAlignment="1">
      <alignment horizontal="right" vertical="top" wrapText="1"/>
    </xf>
    <xf numFmtId="164" fontId="5" fillId="0" borderId="13" xfId="0" applyNumberFormat="1" applyFont="1" applyFill="1" applyBorder="1" applyAlignment="1">
      <alignment horizontal="right" vertical="top" shrinkToFit="1"/>
    </xf>
    <xf numFmtId="1" fontId="5" fillId="0" borderId="13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right" vertical="center" shrinkToFit="1"/>
    </xf>
    <xf numFmtId="165" fontId="5" fillId="0" borderId="3" xfId="1" applyNumberFormat="1" applyFont="1" applyFill="1" applyBorder="1" applyAlignment="1">
      <alignment horizontal="right" vertical="top" shrinkToFit="1"/>
    </xf>
    <xf numFmtId="165" fontId="5" fillId="0" borderId="1" xfId="1" applyNumberFormat="1" applyFont="1" applyFill="1" applyBorder="1" applyAlignment="1">
      <alignment horizontal="right" vertical="top" shrinkToFit="1"/>
    </xf>
    <xf numFmtId="165" fontId="4" fillId="0" borderId="1" xfId="1" applyNumberFormat="1" applyFont="1" applyFill="1" applyBorder="1" applyAlignment="1">
      <alignment horizontal="right" vertical="top" wrapText="1"/>
    </xf>
    <xf numFmtId="165" fontId="5" fillId="0" borderId="14" xfId="1" applyNumberFormat="1" applyFont="1" applyFill="1" applyBorder="1" applyAlignment="1">
      <alignment horizontal="right" vertical="top" shrinkToFit="1"/>
    </xf>
    <xf numFmtId="165" fontId="4" fillId="0" borderId="14" xfId="1" applyNumberFormat="1" applyFont="1" applyFill="1" applyBorder="1" applyAlignment="1">
      <alignment horizontal="right" vertical="top" wrapText="1"/>
    </xf>
    <xf numFmtId="165" fontId="6" fillId="2" borderId="1" xfId="1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5" fontId="4" fillId="0" borderId="3" xfId="1" applyNumberFormat="1" applyFont="1" applyFill="1" applyBorder="1" applyAlignment="1">
      <alignment horizontal="right" vertical="top" wrapText="1"/>
    </xf>
    <xf numFmtId="165" fontId="11" fillId="0" borderId="3" xfId="1" applyNumberFormat="1" applyFont="1" applyFill="1" applyBorder="1" applyAlignment="1">
      <alignment horizontal="right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H46" sqref="H46"/>
    </sheetView>
  </sheetViews>
  <sheetFormatPr defaultRowHeight="12.75" x14ac:dyDescent="0.2"/>
  <cols>
    <col min="1" max="1" width="40.1640625" customWidth="1"/>
    <col min="2" max="2" width="21.83203125" customWidth="1"/>
    <col min="3" max="6" width="22" customWidth="1"/>
    <col min="7" max="7" width="22.1640625" customWidth="1"/>
  </cols>
  <sheetData>
    <row r="1" spans="1:7" ht="17.850000000000001" customHeight="1" x14ac:dyDescent="0.2">
      <c r="A1" s="36" t="s">
        <v>64</v>
      </c>
      <c r="B1" s="37"/>
      <c r="C1" s="37"/>
      <c r="D1" s="37"/>
      <c r="E1" s="37"/>
      <c r="F1" s="37"/>
      <c r="G1" s="37"/>
    </row>
    <row r="2" spans="1:7" ht="22.35" customHeight="1" x14ac:dyDescent="0.2">
      <c r="A2" s="38" t="s">
        <v>0</v>
      </c>
      <c r="B2" s="39" t="s">
        <v>1</v>
      </c>
      <c r="C2" s="39"/>
      <c r="D2" s="39"/>
      <c r="E2" s="39"/>
      <c r="F2" s="39"/>
      <c r="G2" s="39"/>
    </row>
    <row r="3" spans="1:7" ht="22.35" customHeight="1" x14ac:dyDescent="0.2">
      <c r="A3" s="38"/>
      <c r="B3" s="1" t="s">
        <v>2</v>
      </c>
      <c r="C3" s="2" t="s">
        <v>3</v>
      </c>
      <c r="D3" s="3" t="s">
        <v>4</v>
      </c>
      <c r="E3" s="1" t="s">
        <v>5</v>
      </c>
      <c r="F3" s="3" t="s">
        <v>6</v>
      </c>
      <c r="G3" s="4" t="s">
        <v>7</v>
      </c>
    </row>
    <row r="4" spans="1:7" ht="15" customHeight="1" x14ac:dyDescent="0.2">
      <c r="A4" s="13" t="s">
        <v>8</v>
      </c>
      <c r="B4" s="29">
        <v>9835</v>
      </c>
      <c r="C4" s="29">
        <v>2</v>
      </c>
      <c r="D4" s="29">
        <v>7</v>
      </c>
      <c r="E4" s="46">
        <v>1</v>
      </c>
      <c r="F4" s="47">
        <v>3</v>
      </c>
      <c r="G4" s="29">
        <f>SUM(B4:F4)</f>
        <v>9848</v>
      </c>
    </row>
    <row r="5" spans="1:7" ht="15" customHeight="1" x14ac:dyDescent="0.2">
      <c r="A5" s="5" t="s">
        <v>10</v>
      </c>
      <c r="B5" s="30">
        <v>4245</v>
      </c>
      <c r="C5" s="31">
        <v>1</v>
      </c>
      <c r="D5" s="30">
        <v>7</v>
      </c>
      <c r="E5" s="31">
        <v>1</v>
      </c>
      <c r="F5" s="47">
        <v>1</v>
      </c>
      <c r="G5" s="29">
        <f t="shared" ref="G5:G55" si="0">SUM(B5:F5)</f>
        <v>4255</v>
      </c>
    </row>
    <row r="6" spans="1:7" ht="15" customHeight="1" x14ac:dyDescent="0.2">
      <c r="A6" s="5" t="s">
        <v>11</v>
      </c>
      <c r="B6" s="30">
        <v>5604</v>
      </c>
      <c r="C6" s="31">
        <v>0</v>
      </c>
      <c r="D6" s="30">
        <v>3</v>
      </c>
      <c r="E6" s="30">
        <v>0</v>
      </c>
      <c r="F6" s="47">
        <v>2</v>
      </c>
      <c r="G6" s="29">
        <f t="shared" si="0"/>
        <v>5609</v>
      </c>
    </row>
    <row r="7" spans="1:7" ht="15" customHeight="1" x14ac:dyDescent="0.2">
      <c r="A7" s="5" t="s">
        <v>12</v>
      </c>
      <c r="B7" s="30">
        <v>6639</v>
      </c>
      <c r="C7" s="30">
        <v>5</v>
      </c>
      <c r="D7" s="30">
        <v>22</v>
      </c>
      <c r="E7" s="31">
        <v>0</v>
      </c>
      <c r="F7" s="47">
        <v>3</v>
      </c>
      <c r="G7" s="29">
        <f t="shared" si="0"/>
        <v>6669</v>
      </c>
    </row>
    <row r="8" spans="1:7" ht="15" customHeight="1" x14ac:dyDescent="0.2">
      <c r="A8" s="5" t="s">
        <v>13</v>
      </c>
      <c r="B8" s="30">
        <v>9976</v>
      </c>
      <c r="C8" s="30">
        <v>11</v>
      </c>
      <c r="D8" s="31">
        <v>12</v>
      </c>
      <c r="E8" s="30">
        <v>1</v>
      </c>
      <c r="F8" s="47">
        <v>23</v>
      </c>
      <c r="G8" s="29">
        <f t="shared" si="0"/>
        <v>10023</v>
      </c>
    </row>
    <row r="9" spans="1:7" ht="15" customHeight="1" x14ac:dyDescent="0.2">
      <c r="A9" s="5" t="s">
        <v>14</v>
      </c>
      <c r="B9" s="30">
        <v>10649</v>
      </c>
      <c r="C9" s="30">
        <v>2</v>
      </c>
      <c r="D9" s="30">
        <v>10</v>
      </c>
      <c r="E9" s="31">
        <v>1</v>
      </c>
      <c r="F9" s="47">
        <v>4</v>
      </c>
      <c r="G9" s="29">
        <f t="shared" si="0"/>
        <v>10666</v>
      </c>
    </row>
    <row r="10" spans="1:7" ht="15" customHeight="1" x14ac:dyDescent="0.2">
      <c r="A10" s="5" t="s">
        <v>15</v>
      </c>
      <c r="B10" s="30">
        <v>5465</v>
      </c>
      <c r="C10" s="30">
        <v>3</v>
      </c>
      <c r="D10" s="30">
        <v>15</v>
      </c>
      <c r="E10" s="31">
        <v>0</v>
      </c>
      <c r="F10" s="47">
        <v>2</v>
      </c>
      <c r="G10" s="29">
        <f t="shared" si="0"/>
        <v>5485</v>
      </c>
    </row>
    <row r="11" spans="1:7" ht="15" customHeight="1" x14ac:dyDescent="0.2">
      <c r="A11" s="5" t="s">
        <v>16</v>
      </c>
      <c r="B11" s="30">
        <v>4011</v>
      </c>
      <c r="C11" s="31">
        <v>4</v>
      </c>
      <c r="D11" s="31">
        <v>15</v>
      </c>
      <c r="E11" s="31">
        <v>2</v>
      </c>
      <c r="F11" s="47">
        <v>1</v>
      </c>
      <c r="G11" s="29">
        <f t="shared" si="0"/>
        <v>4033</v>
      </c>
    </row>
    <row r="12" spans="1:7" ht="15" customHeight="1" x14ac:dyDescent="0.2">
      <c r="A12" s="5" t="s">
        <v>17</v>
      </c>
      <c r="B12" s="30">
        <v>15752</v>
      </c>
      <c r="C12" s="30">
        <v>5</v>
      </c>
      <c r="D12" s="30">
        <v>14</v>
      </c>
      <c r="E12" s="31">
        <v>0</v>
      </c>
      <c r="F12" s="47">
        <v>9</v>
      </c>
      <c r="G12" s="29">
        <f t="shared" si="0"/>
        <v>15780</v>
      </c>
    </row>
    <row r="13" spans="1:7" ht="15" customHeight="1" x14ac:dyDescent="0.2">
      <c r="A13" s="5" t="s">
        <v>18</v>
      </c>
      <c r="B13" s="30">
        <v>8033</v>
      </c>
      <c r="C13" s="30">
        <v>1</v>
      </c>
      <c r="D13" s="30">
        <v>0</v>
      </c>
      <c r="E13" s="30">
        <v>0</v>
      </c>
      <c r="F13" s="47">
        <v>3</v>
      </c>
      <c r="G13" s="29">
        <f t="shared" si="0"/>
        <v>8037</v>
      </c>
    </row>
    <row r="14" spans="1:7" ht="15" customHeight="1" x14ac:dyDescent="0.2">
      <c r="A14" s="5" t="s">
        <v>19</v>
      </c>
      <c r="B14" s="30">
        <v>4219</v>
      </c>
      <c r="C14" s="30">
        <v>2</v>
      </c>
      <c r="D14" s="30">
        <v>7</v>
      </c>
      <c r="E14" s="31">
        <v>1</v>
      </c>
      <c r="F14" s="47"/>
      <c r="G14" s="29">
        <f t="shared" si="0"/>
        <v>4229</v>
      </c>
    </row>
    <row r="15" spans="1:7" ht="15" customHeight="1" x14ac:dyDescent="0.2">
      <c r="A15" s="5" t="s">
        <v>20</v>
      </c>
      <c r="B15" s="30">
        <v>2834</v>
      </c>
      <c r="C15" s="31">
        <v>2</v>
      </c>
      <c r="D15" s="30">
        <v>13</v>
      </c>
      <c r="E15" s="31">
        <v>0</v>
      </c>
      <c r="F15" s="47"/>
      <c r="G15" s="29">
        <f t="shared" si="0"/>
        <v>2849</v>
      </c>
    </row>
    <row r="16" spans="1:7" ht="15" customHeight="1" x14ac:dyDescent="0.2">
      <c r="A16" s="5" t="s">
        <v>21</v>
      </c>
      <c r="B16" s="30">
        <v>3202</v>
      </c>
      <c r="C16" s="30">
        <v>1</v>
      </c>
      <c r="D16" s="30">
        <v>41</v>
      </c>
      <c r="E16" s="31">
        <v>0</v>
      </c>
      <c r="F16" s="47"/>
      <c r="G16" s="29">
        <f t="shared" si="0"/>
        <v>3244</v>
      </c>
    </row>
    <row r="17" spans="1:7" ht="15" customHeight="1" x14ac:dyDescent="0.2">
      <c r="A17" s="5" t="s">
        <v>22</v>
      </c>
      <c r="B17" s="30">
        <v>7561</v>
      </c>
      <c r="C17" s="31">
        <v>3</v>
      </c>
      <c r="D17" s="30">
        <v>6</v>
      </c>
      <c r="E17" s="31">
        <v>1</v>
      </c>
      <c r="F17" s="47">
        <v>7</v>
      </c>
      <c r="G17" s="29">
        <f t="shared" si="0"/>
        <v>7578</v>
      </c>
    </row>
    <row r="18" spans="1:7" ht="15" customHeight="1" x14ac:dyDescent="0.2">
      <c r="A18" s="5" t="s">
        <v>23</v>
      </c>
      <c r="B18" s="30">
        <v>9538</v>
      </c>
      <c r="C18" s="30">
        <v>11</v>
      </c>
      <c r="D18" s="30">
        <v>236</v>
      </c>
      <c r="E18" s="31">
        <v>0</v>
      </c>
      <c r="F18" s="47">
        <v>9</v>
      </c>
      <c r="G18" s="29">
        <f t="shared" si="0"/>
        <v>9794</v>
      </c>
    </row>
    <row r="19" spans="1:7" ht="15" customHeight="1" x14ac:dyDescent="0.2">
      <c r="A19" s="5" t="s">
        <v>24</v>
      </c>
      <c r="B19" s="30">
        <v>7899</v>
      </c>
      <c r="C19" s="30">
        <v>2</v>
      </c>
      <c r="D19" s="30">
        <v>9</v>
      </c>
      <c r="E19" s="30">
        <v>0</v>
      </c>
      <c r="F19" s="47"/>
      <c r="G19" s="29">
        <f t="shared" si="0"/>
        <v>7910</v>
      </c>
    </row>
    <row r="20" spans="1:7" ht="15" customHeight="1" x14ac:dyDescent="0.2">
      <c r="A20" s="5" t="s">
        <v>25</v>
      </c>
      <c r="B20" s="30">
        <v>8259</v>
      </c>
      <c r="C20" s="30">
        <v>5</v>
      </c>
      <c r="D20" s="30">
        <v>24</v>
      </c>
      <c r="E20" s="31">
        <v>2</v>
      </c>
      <c r="F20" s="47">
        <v>7</v>
      </c>
      <c r="G20" s="29">
        <f t="shared" si="0"/>
        <v>8297</v>
      </c>
    </row>
    <row r="21" spans="1:7" ht="15" customHeight="1" x14ac:dyDescent="0.2">
      <c r="A21" s="5" t="s">
        <v>26</v>
      </c>
      <c r="B21" s="30">
        <v>4007</v>
      </c>
      <c r="C21" s="30">
        <v>3</v>
      </c>
      <c r="D21" s="30">
        <v>3</v>
      </c>
      <c r="E21" s="30">
        <v>0</v>
      </c>
      <c r="F21" s="47"/>
      <c r="G21" s="29">
        <f t="shared" si="0"/>
        <v>4013</v>
      </c>
    </row>
    <row r="22" spans="1:7" ht="15" customHeight="1" x14ac:dyDescent="0.2">
      <c r="A22" s="5" t="s">
        <v>27</v>
      </c>
      <c r="B22" s="30">
        <v>11243</v>
      </c>
      <c r="C22" s="30">
        <v>6</v>
      </c>
      <c r="D22" s="30">
        <v>5</v>
      </c>
      <c r="E22" s="31">
        <v>1</v>
      </c>
      <c r="F22" s="47">
        <v>6</v>
      </c>
      <c r="G22" s="29">
        <f t="shared" si="0"/>
        <v>11261</v>
      </c>
    </row>
    <row r="23" spans="1:7" ht="15" customHeight="1" x14ac:dyDescent="0.2">
      <c r="A23" s="5" t="s">
        <v>28</v>
      </c>
      <c r="B23" s="30">
        <v>6915</v>
      </c>
      <c r="C23" s="30">
        <v>7</v>
      </c>
      <c r="D23" s="30">
        <v>16</v>
      </c>
      <c r="E23" s="30">
        <v>3</v>
      </c>
      <c r="F23" s="47">
        <v>1</v>
      </c>
      <c r="G23" s="29">
        <f t="shared" si="0"/>
        <v>6942</v>
      </c>
    </row>
    <row r="24" spans="1:7" ht="15" customHeight="1" x14ac:dyDescent="0.2">
      <c r="A24" s="5" t="s">
        <v>29</v>
      </c>
      <c r="B24" s="30">
        <v>2146</v>
      </c>
      <c r="C24" s="31">
        <v>1</v>
      </c>
      <c r="D24" s="30">
        <v>0</v>
      </c>
      <c r="E24" s="31">
        <v>0</v>
      </c>
      <c r="F24" s="47"/>
      <c r="G24" s="29">
        <f t="shared" si="0"/>
        <v>2147</v>
      </c>
    </row>
    <row r="25" spans="1:7" ht="15" customHeight="1" x14ac:dyDescent="0.2">
      <c r="A25" s="5" t="s">
        <v>30</v>
      </c>
      <c r="B25" s="30">
        <v>2380</v>
      </c>
      <c r="C25" s="30">
        <v>2</v>
      </c>
      <c r="D25" s="31">
        <v>2</v>
      </c>
      <c r="E25" s="31">
        <v>0</v>
      </c>
      <c r="F25" s="47"/>
      <c r="G25" s="29">
        <f t="shared" si="0"/>
        <v>2384</v>
      </c>
    </row>
    <row r="26" spans="1:7" ht="15" customHeight="1" x14ac:dyDescent="0.2">
      <c r="A26" s="5" t="s">
        <v>31</v>
      </c>
      <c r="B26" s="30">
        <v>13692</v>
      </c>
      <c r="C26" s="30">
        <v>7</v>
      </c>
      <c r="D26" s="30">
        <v>43</v>
      </c>
      <c r="E26" s="31">
        <v>4</v>
      </c>
      <c r="F26" s="47">
        <v>1</v>
      </c>
      <c r="G26" s="29">
        <f t="shared" si="0"/>
        <v>13747</v>
      </c>
    </row>
    <row r="27" spans="1:7" ht="15" customHeight="1" x14ac:dyDescent="0.2">
      <c r="A27" s="5" t="s">
        <v>32</v>
      </c>
      <c r="B27" s="30">
        <v>11329</v>
      </c>
      <c r="C27" s="30">
        <v>4</v>
      </c>
      <c r="D27" s="30">
        <v>11</v>
      </c>
      <c r="E27" s="30">
        <v>4</v>
      </c>
      <c r="F27" s="47">
        <v>11</v>
      </c>
      <c r="G27" s="29">
        <f t="shared" si="0"/>
        <v>11359</v>
      </c>
    </row>
    <row r="28" spans="1:7" ht="15" customHeight="1" x14ac:dyDescent="0.2">
      <c r="A28" s="5" t="s">
        <v>33</v>
      </c>
      <c r="B28" s="30">
        <v>9855</v>
      </c>
      <c r="C28" s="31">
        <v>0</v>
      </c>
      <c r="D28" s="30">
        <v>14</v>
      </c>
      <c r="E28" s="31">
        <v>1</v>
      </c>
      <c r="F28" s="47">
        <v>3</v>
      </c>
      <c r="G28" s="29">
        <f t="shared" si="0"/>
        <v>9873</v>
      </c>
    </row>
    <row r="29" spans="1:7" ht="15" customHeight="1" x14ac:dyDescent="0.2">
      <c r="A29" s="5" t="s">
        <v>34</v>
      </c>
      <c r="B29" s="30">
        <v>4875</v>
      </c>
      <c r="C29" s="31">
        <v>0</v>
      </c>
      <c r="D29" s="30">
        <v>2</v>
      </c>
      <c r="E29" s="31">
        <v>0</v>
      </c>
      <c r="F29" s="47">
        <v>3</v>
      </c>
      <c r="G29" s="29">
        <f t="shared" si="0"/>
        <v>4880</v>
      </c>
    </row>
    <row r="30" spans="1:7" ht="15" customHeight="1" x14ac:dyDescent="0.2">
      <c r="A30" s="27" t="s">
        <v>35</v>
      </c>
      <c r="B30" s="32">
        <v>4701</v>
      </c>
      <c r="C30" s="32">
        <v>10</v>
      </c>
      <c r="D30" s="32">
        <v>14</v>
      </c>
      <c r="E30" s="33">
        <v>2</v>
      </c>
      <c r="F30" s="47">
        <v>2</v>
      </c>
      <c r="G30" s="29">
        <f t="shared" si="0"/>
        <v>4729</v>
      </c>
    </row>
    <row r="31" spans="1:7" x14ac:dyDescent="0.2">
      <c r="A31" s="5" t="s">
        <v>36</v>
      </c>
      <c r="B31" s="30">
        <v>5496</v>
      </c>
      <c r="C31" s="31">
        <v>0</v>
      </c>
      <c r="D31" s="30">
        <v>7</v>
      </c>
      <c r="E31" s="31">
        <v>0</v>
      </c>
      <c r="F31" s="47">
        <v>10</v>
      </c>
      <c r="G31" s="29">
        <f t="shared" si="0"/>
        <v>5513</v>
      </c>
    </row>
    <row r="32" spans="1:7" x14ac:dyDescent="0.2">
      <c r="A32" s="13" t="s">
        <v>37</v>
      </c>
      <c r="B32" s="29">
        <v>6761</v>
      </c>
      <c r="C32" s="29">
        <v>0</v>
      </c>
      <c r="D32" s="29">
        <v>24</v>
      </c>
      <c r="E32" s="46">
        <v>1</v>
      </c>
      <c r="F32" s="47">
        <v>6</v>
      </c>
      <c r="G32" s="29">
        <f t="shared" si="0"/>
        <v>6792</v>
      </c>
    </row>
    <row r="33" spans="1:7" x14ac:dyDescent="0.2">
      <c r="A33" s="5" t="s">
        <v>38</v>
      </c>
      <c r="B33" s="30">
        <v>13372</v>
      </c>
      <c r="C33" s="30">
        <v>10</v>
      </c>
      <c r="D33" s="30">
        <v>12</v>
      </c>
      <c r="E33" s="31">
        <v>0</v>
      </c>
      <c r="F33" s="47">
        <v>1</v>
      </c>
      <c r="G33" s="29">
        <f t="shared" si="0"/>
        <v>13395</v>
      </c>
    </row>
    <row r="34" spans="1:7" x14ac:dyDescent="0.2">
      <c r="A34" s="5" t="s">
        <v>39</v>
      </c>
      <c r="B34" s="30">
        <v>4565</v>
      </c>
      <c r="C34" s="30">
        <v>8</v>
      </c>
      <c r="D34" s="30">
        <v>11</v>
      </c>
      <c r="E34" s="31">
        <v>0</v>
      </c>
      <c r="F34" s="47">
        <v>1</v>
      </c>
      <c r="G34" s="29">
        <f t="shared" si="0"/>
        <v>4585</v>
      </c>
    </row>
    <row r="35" spans="1:7" x14ac:dyDescent="0.2">
      <c r="A35" s="5" t="s">
        <v>40</v>
      </c>
      <c r="B35" s="30">
        <v>6319</v>
      </c>
      <c r="C35" s="31">
        <v>0</v>
      </c>
      <c r="D35" s="30">
        <v>11</v>
      </c>
      <c r="E35" s="31">
        <v>2</v>
      </c>
      <c r="F35" s="47">
        <v>3</v>
      </c>
      <c r="G35" s="29">
        <f t="shared" si="0"/>
        <v>6335</v>
      </c>
    </row>
    <row r="36" spans="1:7" x14ac:dyDescent="0.2">
      <c r="A36" s="5" t="s">
        <v>41</v>
      </c>
      <c r="B36" s="30">
        <v>10731</v>
      </c>
      <c r="C36" s="30">
        <v>16</v>
      </c>
      <c r="D36" s="30">
        <v>55</v>
      </c>
      <c r="E36" s="30">
        <v>2</v>
      </c>
      <c r="F36" s="47">
        <v>6</v>
      </c>
      <c r="G36" s="29">
        <f t="shared" si="0"/>
        <v>10810</v>
      </c>
    </row>
    <row r="37" spans="1:7" x14ac:dyDescent="0.2">
      <c r="A37" s="5" t="s">
        <v>42</v>
      </c>
      <c r="B37" s="30">
        <v>5349</v>
      </c>
      <c r="C37" s="30">
        <v>3</v>
      </c>
      <c r="D37" s="30">
        <v>8</v>
      </c>
      <c r="E37" s="30">
        <v>0</v>
      </c>
      <c r="F37" s="47">
        <v>1</v>
      </c>
      <c r="G37" s="29">
        <f t="shared" si="0"/>
        <v>5361</v>
      </c>
    </row>
    <row r="38" spans="1:7" x14ac:dyDescent="0.2">
      <c r="A38" s="5" t="s">
        <v>43</v>
      </c>
      <c r="B38" s="30">
        <v>6542</v>
      </c>
      <c r="C38" s="30">
        <v>1</v>
      </c>
      <c r="D38" s="30">
        <v>8</v>
      </c>
      <c r="E38" s="30">
        <v>1</v>
      </c>
      <c r="F38" s="47">
        <v>1</v>
      </c>
      <c r="G38" s="29">
        <f t="shared" si="0"/>
        <v>6553</v>
      </c>
    </row>
    <row r="39" spans="1:7" x14ac:dyDescent="0.2">
      <c r="A39" s="5" t="s">
        <v>44</v>
      </c>
      <c r="B39" s="30">
        <v>2425</v>
      </c>
      <c r="C39" s="30">
        <v>3</v>
      </c>
      <c r="D39" s="30">
        <v>12</v>
      </c>
      <c r="E39" s="31">
        <v>0</v>
      </c>
      <c r="F39" s="47"/>
      <c r="G39" s="29">
        <f t="shared" si="0"/>
        <v>2440</v>
      </c>
    </row>
    <row r="40" spans="1:7" x14ac:dyDescent="0.2">
      <c r="A40" s="5" t="s">
        <v>45</v>
      </c>
      <c r="B40" s="30">
        <v>16808</v>
      </c>
      <c r="C40" s="30">
        <v>21</v>
      </c>
      <c r="D40" s="30">
        <v>40</v>
      </c>
      <c r="E40" s="31">
        <v>4</v>
      </c>
      <c r="F40" s="47">
        <v>17</v>
      </c>
      <c r="G40" s="29">
        <f t="shared" si="0"/>
        <v>16890</v>
      </c>
    </row>
    <row r="41" spans="1:7" x14ac:dyDescent="0.2">
      <c r="A41" s="5" t="s">
        <v>46</v>
      </c>
      <c r="B41" s="30">
        <v>10183</v>
      </c>
      <c r="C41" s="30">
        <v>7</v>
      </c>
      <c r="D41" s="30">
        <v>11</v>
      </c>
      <c r="E41" s="31">
        <v>0</v>
      </c>
      <c r="F41" s="47">
        <v>5</v>
      </c>
      <c r="G41" s="29">
        <f t="shared" si="0"/>
        <v>10206</v>
      </c>
    </row>
    <row r="42" spans="1:7" x14ac:dyDescent="0.2">
      <c r="A42" s="5" t="s">
        <v>47</v>
      </c>
      <c r="B42" s="30">
        <v>2484</v>
      </c>
      <c r="C42" s="31">
        <v>0</v>
      </c>
      <c r="D42" s="30">
        <v>3</v>
      </c>
      <c r="E42" s="31">
        <v>1</v>
      </c>
      <c r="F42" s="47"/>
      <c r="G42" s="29">
        <f t="shared" si="0"/>
        <v>2488</v>
      </c>
    </row>
    <row r="43" spans="1:7" x14ac:dyDescent="0.2">
      <c r="A43" s="5" t="s">
        <v>48</v>
      </c>
      <c r="B43" s="30">
        <v>2104</v>
      </c>
      <c r="C43" s="31">
        <v>0</v>
      </c>
      <c r="D43" s="30">
        <v>1</v>
      </c>
      <c r="E43" s="31">
        <v>0</v>
      </c>
      <c r="F43" s="47">
        <v>2</v>
      </c>
      <c r="G43" s="29">
        <f t="shared" si="0"/>
        <v>2107</v>
      </c>
    </row>
    <row r="44" spans="1:7" x14ac:dyDescent="0.2">
      <c r="A44" s="5" t="s">
        <v>49</v>
      </c>
      <c r="B44" s="30">
        <v>7362</v>
      </c>
      <c r="C44" s="30">
        <v>2</v>
      </c>
      <c r="D44" s="30">
        <v>16</v>
      </c>
      <c r="E44" s="31">
        <v>0</v>
      </c>
      <c r="F44" s="47">
        <v>8</v>
      </c>
      <c r="G44" s="29">
        <f t="shared" si="0"/>
        <v>7388</v>
      </c>
    </row>
    <row r="45" spans="1:7" x14ac:dyDescent="0.2">
      <c r="A45" s="5" t="s">
        <v>50</v>
      </c>
      <c r="B45" s="30">
        <v>5166</v>
      </c>
      <c r="C45" s="30">
        <v>2</v>
      </c>
      <c r="D45" s="30">
        <v>8</v>
      </c>
      <c r="E45" s="31">
        <v>0</v>
      </c>
      <c r="F45" s="47">
        <v>0</v>
      </c>
      <c r="G45" s="29">
        <f t="shared" si="0"/>
        <v>5176</v>
      </c>
    </row>
    <row r="46" spans="1:7" x14ac:dyDescent="0.2">
      <c r="A46" s="5" t="s">
        <v>51</v>
      </c>
      <c r="B46" s="30">
        <v>3933</v>
      </c>
      <c r="C46" s="31">
        <v>4</v>
      </c>
      <c r="D46" s="30">
        <v>0</v>
      </c>
      <c r="E46" s="31">
        <v>0</v>
      </c>
      <c r="F46" s="47">
        <v>1</v>
      </c>
      <c r="G46" s="29">
        <f t="shared" si="0"/>
        <v>3938</v>
      </c>
    </row>
    <row r="47" spans="1:7" x14ac:dyDescent="0.2">
      <c r="A47" s="5" t="s">
        <v>52</v>
      </c>
      <c r="B47" s="30">
        <v>11071</v>
      </c>
      <c r="C47" s="31">
        <v>3</v>
      </c>
      <c r="D47" s="30">
        <v>12</v>
      </c>
      <c r="E47" s="31">
        <v>1</v>
      </c>
      <c r="F47" s="47">
        <v>7</v>
      </c>
      <c r="G47" s="29">
        <f t="shared" si="0"/>
        <v>11094</v>
      </c>
    </row>
    <row r="48" spans="1:7" x14ac:dyDescent="0.2">
      <c r="A48" s="5" t="s">
        <v>53</v>
      </c>
      <c r="B48" s="30">
        <v>8260</v>
      </c>
      <c r="C48" s="30">
        <v>1</v>
      </c>
      <c r="D48" s="30">
        <v>18</v>
      </c>
      <c r="E48" s="31">
        <v>0</v>
      </c>
      <c r="F48" s="47">
        <v>5</v>
      </c>
      <c r="G48" s="29">
        <f t="shared" si="0"/>
        <v>8284</v>
      </c>
    </row>
    <row r="49" spans="1:9" x14ac:dyDescent="0.2">
      <c r="A49" s="5" t="s">
        <v>54</v>
      </c>
      <c r="B49" s="30">
        <v>6339</v>
      </c>
      <c r="C49" s="30">
        <v>0</v>
      </c>
      <c r="D49" s="30">
        <v>14</v>
      </c>
      <c r="E49" s="31">
        <v>1</v>
      </c>
      <c r="F49" s="47">
        <v>5</v>
      </c>
      <c r="G49" s="29">
        <f t="shared" si="0"/>
        <v>6359</v>
      </c>
    </row>
    <row r="50" spans="1:9" x14ac:dyDescent="0.2">
      <c r="A50" s="5" t="s">
        <v>55</v>
      </c>
      <c r="B50" s="30">
        <v>3448</v>
      </c>
      <c r="C50" s="30">
        <v>0</v>
      </c>
      <c r="D50" s="30">
        <v>4</v>
      </c>
      <c r="E50" s="31">
        <v>0</v>
      </c>
      <c r="F50" s="47">
        <v>0</v>
      </c>
      <c r="G50" s="29">
        <f t="shared" si="0"/>
        <v>3452</v>
      </c>
    </row>
    <row r="51" spans="1:9" x14ac:dyDescent="0.2">
      <c r="A51" s="5" t="s">
        <v>56</v>
      </c>
      <c r="B51" s="30">
        <v>7235</v>
      </c>
      <c r="C51" s="30">
        <v>1</v>
      </c>
      <c r="D51" s="30">
        <v>14</v>
      </c>
      <c r="E51" s="31">
        <v>0</v>
      </c>
      <c r="F51" s="47">
        <v>0</v>
      </c>
      <c r="G51" s="29">
        <f t="shared" si="0"/>
        <v>7250</v>
      </c>
    </row>
    <row r="52" spans="1:9" x14ac:dyDescent="0.2">
      <c r="A52" s="5" t="s">
        <v>57</v>
      </c>
      <c r="B52" s="30">
        <v>6291</v>
      </c>
      <c r="C52" s="30">
        <v>1</v>
      </c>
      <c r="D52" s="30">
        <v>8</v>
      </c>
      <c r="E52" s="31">
        <v>0</v>
      </c>
      <c r="F52" s="47">
        <v>2</v>
      </c>
      <c r="G52" s="29">
        <f t="shared" si="0"/>
        <v>6302</v>
      </c>
    </row>
    <row r="53" spans="1:9" x14ac:dyDescent="0.2">
      <c r="A53" s="5" t="s">
        <v>58</v>
      </c>
      <c r="B53" s="30">
        <v>4059</v>
      </c>
      <c r="C53" s="30">
        <v>3</v>
      </c>
      <c r="D53" s="30">
        <v>5</v>
      </c>
      <c r="E53" s="31">
        <v>1</v>
      </c>
      <c r="F53" s="47">
        <v>0</v>
      </c>
      <c r="G53" s="29">
        <f t="shared" si="0"/>
        <v>4068</v>
      </c>
    </row>
    <row r="54" spans="1:9" x14ac:dyDescent="0.2">
      <c r="A54" s="5" t="s">
        <v>59</v>
      </c>
      <c r="B54" s="30">
        <v>5404</v>
      </c>
      <c r="C54" s="30">
        <v>5</v>
      </c>
      <c r="D54" s="30">
        <v>6</v>
      </c>
      <c r="E54" s="31">
        <v>2</v>
      </c>
      <c r="F54" s="47">
        <v>5</v>
      </c>
      <c r="G54" s="29">
        <f t="shared" si="0"/>
        <v>5422</v>
      </c>
    </row>
    <row r="55" spans="1:9" x14ac:dyDescent="0.2">
      <c r="A55" s="27" t="s">
        <v>60</v>
      </c>
      <c r="B55" s="32">
        <v>3528</v>
      </c>
      <c r="C55" s="33">
        <v>6</v>
      </c>
      <c r="D55" s="32">
        <v>82</v>
      </c>
      <c r="E55" s="33">
        <v>3</v>
      </c>
      <c r="F55" s="47">
        <v>3</v>
      </c>
      <c r="G55" s="29">
        <f t="shared" si="0"/>
        <v>3622</v>
      </c>
      <c r="I55" s="28"/>
    </row>
    <row r="56" spans="1:9" x14ac:dyDescent="0.2">
      <c r="A56" s="9" t="s">
        <v>61</v>
      </c>
      <c r="B56" s="34">
        <f>SUM(B4:B55)</f>
        <v>360099</v>
      </c>
      <c r="C56" s="34">
        <f t="shared" ref="C56:G56" si="1">SUM(C4:C55)</f>
        <v>197</v>
      </c>
      <c r="D56" s="34">
        <f t="shared" si="1"/>
        <v>941</v>
      </c>
      <c r="E56" s="34">
        <f t="shared" si="1"/>
        <v>44</v>
      </c>
      <c r="F56" s="34">
        <f t="shared" si="1"/>
        <v>190</v>
      </c>
      <c r="G56" s="34">
        <f t="shared" si="1"/>
        <v>361471</v>
      </c>
    </row>
    <row r="57" spans="1:9" x14ac:dyDescent="0.2">
      <c r="A57" s="35" t="s">
        <v>62</v>
      </c>
      <c r="B57" s="35"/>
      <c r="C57" s="35"/>
      <c r="D57" s="35"/>
      <c r="E57" s="35"/>
      <c r="F57" s="35"/>
      <c r="G57" s="35"/>
    </row>
  </sheetData>
  <mergeCells count="4">
    <mergeCell ref="A57:G57"/>
    <mergeCell ref="A1:G1"/>
    <mergeCell ref="A2:A3"/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0" zoomScaleNormal="80" workbookViewId="0">
      <selection sqref="A1:G29"/>
    </sheetView>
  </sheetViews>
  <sheetFormatPr defaultRowHeight="12.75" x14ac:dyDescent="0.2"/>
  <cols>
    <col min="1" max="1" width="40.1640625" customWidth="1"/>
    <col min="2" max="2" width="21.83203125" customWidth="1"/>
    <col min="3" max="6" width="22" customWidth="1"/>
    <col min="7" max="7" width="22.1640625" customWidth="1"/>
  </cols>
  <sheetData>
    <row r="1" spans="1:7" ht="22.35" customHeight="1" thickBot="1" x14ac:dyDescent="0.25">
      <c r="A1" s="40" t="s">
        <v>63</v>
      </c>
      <c r="B1" s="42" t="s">
        <v>1</v>
      </c>
      <c r="C1" s="43"/>
      <c r="D1" s="43"/>
      <c r="E1" s="43"/>
      <c r="F1" s="43"/>
      <c r="G1" s="44"/>
    </row>
    <row r="2" spans="1:7" ht="22.35" customHeight="1" thickBot="1" x14ac:dyDescent="0.25">
      <c r="A2" s="41"/>
      <c r="B2" s="18" t="s">
        <v>2</v>
      </c>
      <c r="C2" s="19" t="s">
        <v>3</v>
      </c>
      <c r="D2" s="20" t="s">
        <v>4</v>
      </c>
      <c r="E2" s="21" t="s">
        <v>5</v>
      </c>
      <c r="F2" s="20" t="s">
        <v>6</v>
      </c>
      <c r="G2" s="22" t="s">
        <v>7</v>
      </c>
    </row>
    <row r="3" spans="1:7" ht="15.95" customHeight="1" thickBot="1" x14ac:dyDescent="0.25">
      <c r="A3" s="17" t="s">
        <v>36</v>
      </c>
      <c r="B3" s="25">
        <v>6.258</v>
      </c>
      <c r="C3" s="24" t="s">
        <v>9</v>
      </c>
      <c r="D3" s="26">
        <v>1</v>
      </c>
      <c r="E3" s="24" t="s">
        <v>9</v>
      </c>
      <c r="F3" s="24" t="s">
        <v>9</v>
      </c>
      <c r="G3" s="23">
        <v>6.2590000000000003</v>
      </c>
    </row>
    <row r="4" spans="1:7" ht="15" customHeight="1" x14ac:dyDescent="0.2">
      <c r="A4" s="13" t="s">
        <v>37</v>
      </c>
      <c r="B4" s="14">
        <v>7.1920000000000002</v>
      </c>
      <c r="C4" s="15">
        <v>3</v>
      </c>
      <c r="D4" s="15">
        <v>12</v>
      </c>
      <c r="E4" s="16" t="s">
        <v>9</v>
      </c>
      <c r="F4" s="15">
        <v>1</v>
      </c>
      <c r="G4" s="14">
        <v>7.2080000000000002</v>
      </c>
    </row>
    <row r="5" spans="1:7" ht="15" customHeight="1" x14ac:dyDescent="0.2">
      <c r="A5" s="5" t="s">
        <v>38</v>
      </c>
      <c r="B5" s="6">
        <v>17.329999999999998</v>
      </c>
      <c r="C5" s="7">
        <v>7</v>
      </c>
      <c r="D5" s="7">
        <v>17</v>
      </c>
      <c r="E5" s="8" t="s">
        <v>9</v>
      </c>
      <c r="F5" s="7">
        <v>2</v>
      </c>
      <c r="G5" s="6">
        <v>17.356000000000002</v>
      </c>
    </row>
    <row r="6" spans="1:7" ht="15" customHeight="1" x14ac:dyDescent="0.2">
      <c r="A6" s="5" t="s">
        <v>39</v>
      </c>
      <c r="B6" s="6">
        <v>4.3099999999999996</v>
      </c>
      <c r="C6" s="7">
        <v>12</v>
      </c>
      <c r="D6" s="7">
        <v>3</v>
      </c>
      <c r="E6" s="8" t="s">
        <v>9</v>
      </c>
      <c r="F6" s="8" t="s">
        <v>9</v>
      </c>
      <c r="G6" s="6">
        <v>4.3250000000000002</v>
      </c>
    </row>
    <row r="7" spans="1:7" ht="15" customHeight="1" x14ac:dyDescent="0.2">
      <c r="A7" s="5" t="s">
        <v>40</v>
      </c>
      <c r="B7" s="6">
        <v>5.444</v>
      </c>
      <c r="C7" s="8" t="s">
        <v>9</v>
      </c>
      <c r="D7" s="7">
        <v>7</v>
      </c>
      <c r="E7" s="8" t="s">
        <v>9</v>
      </c>
      <c r="F7" s="7">
        <v>2</v>
      </c>
      <c r="G7" s="6">
        <v>5.4530000000000003</v>
      </c>
    </row>
    <row r="8" spans="1:7" ht="15" customHeight="1" x14ac:dyDescent="0.2">
      <c r="A8" s="5" t="s">
        <v>41</v>
      </c>
      <c r="B8" s="6">
        <v>9.657</v>
      </c>
      <c r="C8" s="7">
        <v>57</v>
      </c>
      <c r="D8" s="7">
        <v>21</v>
      </c>
      <c r="E8" s="7">
        <v>1</v>
      </c>
      <c r="F8" s="7">
        <v>9</v>
      </c>
      <c r="G8" s="6">
        <v>9.7449999999999992</v>
      </c>
    </row>
    <row r="9" spans="1:7" ht="15" customHeight="1" x14ac:dyDescent="0.2">
      <c r="A9" s="5" t="s">
        <v>42</v>
      </c>
      <c r="B9" s="6">
        <v>4.8280000000000003</v>
      </c>
      <c r="C9" s="7">
        <v>1</v>
      </c>
      <c r="D9" s="7">
        <v>5</v>
      </c>
      <c r="E9" s="7">
        <v>1</v>
      </c>
      <c r="F9" s="7">
        <v>2</v>
      </c>
      <c r="G9" s="6">
        <v>4.8369999999999997</v>
      </c>
    </row>
    <row r="10" spans="1:7" ht="15" customHeight="1" x14ac:dyDescent="0.2">
      <c r="A10" s="5" t="s">
        <v>43</v>
      </c>
      <c r="B10" s="6">
        <v>7.9340000000000002</v>
      </c>
      <c r="C10" s="7">
        <v>3</v>
      </c>
      <c r="D10" s="7">
        <v>7</v>
      </c>
      <c r="E10" s="7">
        <v>1</v>
      </c>
      <c r="F10" s="7">
        <v>3</v>
      </c>
      <c r="G10" s="6">
        <v>7.9480000000000004</v>
      </c>
    </row>
    <row r="11" spans="1:7" ht="15" customHeight="1" x14ac:dyDescent="0.2">
      <c r="A11" s="5" t="s">
        <v>44</v>
      </c>
      <c r="B11" s="6">
        <v>2.399</v>
      </c>
      <c r="C11" s="7">
        <v>2</v>
      </c>
      <c r="D11" s="7">
        <v>14</v>
      </c>
      <c r="E11" s="8" t="s">
        <v>9</v>
      </c>
      <c r="F11" s="7">
        <v>1</v>
      </c>
      <c r="G11" s="6">
        <v>2.4159999999999999</v>
      </c>
    </row>
    <row r="12" spans="1:7" ht="15" customHeight="1" x14ac:dyDescent="0.2">
      <c r="A12" s="5" t="s">
        <v>45</v>
      </c>
      <c r="B12" s="6">
        <v>24.126999999999999</v>
      </c>
      <c r="C12" s="7">
        <v>63</v>
      </c>
      <c r="D12" s="7">
        <v>7</v>
      </c>
      <c r="E12" s="8" t="s">
        <v>9</v>
      </c>
      <c r="F12" s="7">
        <v>4</v>
      </c>
      <c r="G12" s="6">
        <v>24.201000000000001</v>
      </c>
    </row>
    <row r="13" spans="1:7" ht="15" customHeight="1" x14ac:dyDescent="0.2">
      <c r="A13" s="5" t="s">
        <v>46</v>
      </c>
      <c r="B13" s="6">
        <v>9.9589999999999996</v>
      </c>
      <c r="C13" s="7">
        <v>2</v>
      </c>
      <c r="D13" s="7">
        <v>9</v>
      </c>
      <c r="E13" s="8" t="s">
        <v>9</v>
      </c>
      <c r="F13" s="7">
        <v>1</v>
      </c>
      <c r="G13" s="6">
        <v>9.9710000000000001</v>
      </c>
    </row>
    <row r="14" spans="1:7" ht="15" customHeight="1" x14ac:dyDescent="0.2">
      <c r="A14" s="5" t="s">
        <v>47</v>
      </c>
      <c r="B14" s="6">
        <v>2.9359999999999999</v>
      </c>
      <c r="C14" s="8" t="s">
        <v>9</v>
      </c>
      <c r="D14" s="7">
        <v>2</v>
      </c>
      <c r="E14" s="8" t="s">
        <v>9</v>
      </c>
      <c r="F14" s="7">
        <v>1</v>
      </c>
      <c r="G14" s="6">
        <v>2.9390000000000001</v>
      </c>
    </row>
    <row r="15" spans="1:7" ht="15" customHeight="1" x14ac:dyDescent="0.2">
      <c r="A15" s="5" t="s">
        <v>48</v>
      </c>
      <c r="B15" s="6">
        <v>2.778</v>
      </c>
      <c r="C15" s="8" t="s">
        <v>9</v>
      </c>
      <c r="D15" s="7">
        <v>2</v>
      </c>
      <c r="E15" s="8" t="s">
        <v>9</v>
      </c>
      <c r="F15" s="8" t="s">
        <v>9</v>
      </c>
      <c r="G15" s="6">
        <v>2.78</v>
      </c>
    </row>
    <row r="16" spans="1:7" ht="15" customHeight="1" x14ac:dyDescent="0.2">
      <c r="A16" s="5" t="s">
        <v>49</v>
      </c>
      <c r="B16" s="6">
        <v>8.1229999999999993</v>
      </c>
      <c r="C16" s="7">
        <v>1</v>
      </c>
      <c r="D16" s="7">
        <v>16</v>
      </c>
      <c r="E16" s="8" t="s">
        <v>9</v>
      </c>
      <c r="F16" s="7">
        <v>2</v>
      </c>
      <c r="G16" s="6">
        <v>8.1419999999999995</v>
      </c>
    </row>
    <row r="17" spans="1:7" ht="15" customHeight="1" x14ac:dyDescent="0.2">
      <c r="A17" s="5" t="s">
        <v>50</v>
      </c>
      <c r="B17" s="6">
        <v>5.431</v>
      </c>
      <c r="C17" s="7">
        <v>3</v>
      </c>
      <c r="D17" s="7">
        <v>2</v>
      </c>
      <c r="E17" s="8" t="s">
        <v>9</v>
      </c>
      <c r="F17" s="8" t="s">
        <v>9</v>
      </c>
      <c r="G17" s="6">
        <v>5.4359999999999999</v>
      </c>
    </row>
    <row r="18" spans="1:7" ht="15" customHeight="1" x14ac:dyDescent="0.2">
      <c r="A18" s="5" t="s">
        <v>51</v>
      </c>
      <c r="B18" s="6">
        <v>4.202</v>
      </c>
      <c r="C18" s="8" t="s">
        <v>9</v>
      </c>
      <c r="D18" s="7">
        <v>2</v>
      </c>
      <c r="E18" s="8" t="s">
        <v>9</v>
      </c>
      <c r="F18" s="8" t="s">
        <v>9</v>
      </c>
      <c r="G18" s="6">
        <v>4.2039999999999997</v>
      </c>
    </row>
    <row r="19" spans="1:7" ht="15" customHeight="1" x14ac:dyDescent="0.2">
      <c r="A19" s="5" t="s">
        <v>52</v>
      </c>
      <c r="B19" s="6">
        <v>13.076000000000001</v>
      </c>
      <c r="C19" s="8" t="s">
        <v>9</v>
      </c>
      <c r="D19" s="7">
        <v>22</v>
      </c>
      <c r="E19" s="8" t="s">
        <v>9</v>
      </c>
      <c r="F19" s="7">
        <v>11</v>
      </c>
      <c r="G19" s="6">
        <v>13.109</v>
      </c>
    </row>
    <row r="20" spans="1:7" ht="15" customHeight="1" x14ac:dyDescent="0.2">
      <c r="A20" s="5" t="s">
        <v>53</v>
      </c>
      <c r="B20" s="6">
        <v>8.5269999999999992</v>
      </c>
      <c r="C20" s="7">
        <v>1</v>
      </c>
      <c r="D20" s="7">
        <v>54</v>
      </c>
      <c r="E20" s="8" t="s">
        <v>9</v>
      </c>
      <c r="F20" s="7">
        <v>6</v>
      </c>
      <c r="G20" s="6">
        <v>8.5879999999999992</v>
      </c>
    </row>
    <row r="21" spans="1:7" ht="15" customHeight="1" x14ac:dyDescent="0.2">
      <c r="A21" s="5" t="s">
        <v>54</v>
      </c>
      <c r="B21" s="6">
        <v>7.1619999999999999</v>
      </c>
      <c r="C21" s="7">
        <v>3</v>
      </c>
      <c r="D21" s="7">
        <v>5</v>
      </c>
      <c r="E21" s="8" t="s">
        <v>9</v>
      </c>
      <c r="F21" s="7">
        <v>4</v>
      </c>
      <c r="G21" s="6">
        <v>7.1740000000000004</v>
      </c>
    </row>
    <row r="22" spans="1:7" ht="15" customHeight="1" x14ac:dyDescent="0.2">
      <c r="A22" s="5" t="s">
        <v>55</v>
      </c>
      <c r="B22" s="6">
        <v>3.1219999999999999</v>
      </c>
      <c r="C22" s="7">
        <v>1</v>
      </c>
      <c r="D22" s="7">
        <v>4</v>
      </c>
      <c r="E22" s="8" t="s">
        <v>9</v>
      </c>
      <c r="F22" s="8" t="s">
        <v>9</v>
      </c>
      <c r="G22" s="6">
        <v>3.1269999999999998</v>
      </c>
    </row>
    <row r="23" spans="1:7" ht="15" customHeight="1" x14ac:dyDescent="0.2">
      <c r="A23" s="5" t="s">
        <v>56</v>
      </c>
      <c r="B23" s="6">
        <v>7.101</v>
      </c>
      <c r="C23" s="7">
        <v>1</v>
      </c>
      <c r="D23" s="7">
        <v>16</v>
      </c>
      <c r="E23" s="8" t="s">
        <v>9</v>
      </c>
      <c r="F23" s="7">
        <v>3</v>
      </c>
      <c r="G23" s="6">
        <v>7.1210000000000004</v>
      </c>
    </row>
    <row r="24" spans="1:7" ht="15" customHeight="1" x14ac:dyDescent="0.2">
      <c r="A24" s="5" t="s">
        <v>57</v>
      </c>
      <c r="B24" s="6">
        <v>6.4290000000000003</v>
      </c>
      <c r="C24" s="7">
        <v>2</v>
      </c>
      <c r="D24" s="7">
        <v>12</v>
      </c>
      <c r="E24" s="8" t="s">
        <v>9</v>
      </c>
      <c r="F24" s="7">
        <v>3</v>
      </c>
      <c r="G24" s="6">
        <v>6.4459999999999997</v>
      </c>
    </row>
    <row r="25" spans="1:7" ht="15" customHeight="1" x14ac:dyDescent="0.2">
      <c r="A25" s="5" t="s">
        <v>58</v>
      </c>
      <c r="B25" s="6">
        <v>4.7670000000000003</v>
      </c>
      <c r="C25" s="7">
        <v>5</v>
      </c>
      <c r="D25" s="7">
        <v>1</v>
      </c>
      <c r="E25" s="8" t="s">
        <v>9</v>
      </c>
      <c r="F25" s="8" t="s">
        <v>9</v>
      </c>
      <c r="G25" s="6">
        <v>4.7729999999999997</v>
      </c>
    </row>
    <row r="26" spans="1:7" ht="15" customHeight="1" x14ac:dyDescent="0.2">
      <c r="A26" s="5" t="s">
        <v>59</v>
      </c>
      <c r="B26" s="6">
        <v>4.5220000000000002</v>
      </c>
      <c r="C26" s="7">
        <v>3</v>
      </c>
      <c r="D26" s="7">
        <v>2</v>
      </c>
      <c r="E26" s="8" t="s">
        <v>9</v>
      </c>
      <c r="F26" s="7">
        <v>1</v>
      </c>
      <c r="G26" s="6">
        <v>4.5279999999999996</v>
      </c>
    </row>
    <row r="27" spans="1:7" ht="16.350000000000001" customHeight="1" x14ac:dyDescent="0.2">
      <c r="A27" s="5" t="s">
        <v>60</v>
      </c>
      <c r="B27" s="6">
        <v>4.5750000000000002</v>
      </c>
      <c r="C27" s="8" t="s">
        <v>9</v>
      </c>
      <c r="D27" s="7">
        <v>79</v>
      </c>
      <c r="E27" s="8" t="s">
        <v>9</v>
      </c>
      <c r="F27" s="7">
        <v>14</v>
      </c>
      <c r="G27" s="6">
        <v>4.6680000000000001</v>
      </c>
    </row>
    <row r="28" spans="1:7" ht="17.850000000000001" customHeight="1" x14ac:dyDescent="0.2">
      <c r="A28" s="9" t="s">
        <v>61</v>
      </c>
      <c r="B28" s="10">
        <v>391.79300000000001</v>
      </c>
      <c r="C28" s="11">
        <v>259</v>
      </c>
      <c r="D28" s="11">
        <v>966</v>
      </c>
      <c r="E28" s="11">
        <v>11</v>
      </c>
      <c r="F28" s="11">
        <v>137</v>
      </c>
      <c r="G28" s="10">
        <v>393.166</v>
      </c>
    </row>
    <row r="29" spans="1:7" ht="14.1" customHeight="1" x14ac:dyDescent="0.2">
      <c r="A29" s="45" t="s">
        <v>62</v>
      </c>
      <c r="B29" s="45"/>
      <c r="C29" s="45"/>
      <c r="D29" s="45"/>
      <c r="E29" s="45"/>
      <c r="F29" s="45"/>
      <c r="G29" s="45"/>
    </row>
    <row r="30" spans="1:7" x14ac:dyDescent="0.2">
      <c r="A30" s="12"/>
      <c r="B30" s="12"/>
      <c r="C30" s="12"/>
      <c r="D30" s="12"/>
      <c r="E30" s="12"/>
      <c r="F30" s="12"/>
      <c r="G30" s="12"/>
    </row>
  </sheetData>
  <mergeCells count="3">
    <mergeCell ref="A1:A2"/>
    <mergeCell ref="B1:G1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MARIVANIA COSTA DA SILVA</dc:creator>
  <cp:lastModifiedBy>MARIVANIA COSTA DA SILVA</cp:lastModifiedBy>
  <dcterms:created xsi:type="dcterms:W3CDTF">2020-11-05T16:04:19Z</dcterms:created>
  <dcterms:modified xsi:type="dcterms:W3CDTF">2020-11-06T17:51:52Z</dcterms:modified>
</cp:coreProperties>
</file>